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6-2028\Пакет в Минфин\Проект бюджета\"/>
    </mc:Choice>
  </mc:AlternateContent>
  <xr:revisionPtr revIDLastSave="0" documentId="13_ncr:1_{32FBC6D7-E892-42D5-8ECE-AD858172FBE3}" xr6:coauthVersionLast="47" xr6:coauthVersionMax="47" xr10:uidLastSave="{00000000-0000-0000-0000-000000000000}"/>
  <bookViews>
    <workbookView xWindow="1680" yWindow="585" windowWidth="12540" windowHeight="13875" xr2:uid="{00000000-000D-0000-FFFF-FFFF00000000}"/>
  </bookViews>
  <sheets>
    <sheet name="программа 2026-202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1" i="1"/>
  <c r="D10" i="1" l="1"/>
  <c r="F10" i="1" l="1"/>
  <c r="F15" i="1"/>
  <c r="F18" i="1" l="1"/>
  <c r="B10" i="1"/>
  <c r="D15" i="1"/>
  <c r="B15" i="1" l="1"/>
  <c r="B18" i="1" s="1"/>
  <c r="D18" i="1" l="1"/>
</calcChain>
</file>

<file path=xl/sharedStrings.xml><?xml version="1.0" encoding="utf-8"?>
<sst xmlns="http://schemas.openxmlformats.org/spreadsheetml/2006/main" count="28" uniqueCount="22">
  <si>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</si>
  <si>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</si>
  <si>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</si>
  <si>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</si>
  <si>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</si>
  <si>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</si>
  <si>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</si>
  <si>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</si>
  <si>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</si>
  <si>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</si>
  <si>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</si>
  <si>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</si>
  <si>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</si>
  <si>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</si>
  <si>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</si>
  <si>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</si>
  <si>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к решению Благовещенской</t>
  </si>
  <si>
    <t>городской Думы</t>
  </si>
  <si>
    <t>2029 год</t>
  </si>
  <si>
    <t>Приложение № 5</t>
  </si>
  <si>
    <t>Программа муниципальных  заимствований
 города Благовещенска на  2026 год и плановый период 2027 и 2028 годов</t>
  </si>
  <si>
    <t>2030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</si>
</sst>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5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"/>
  <sheetViews>
    <sheetView tabSelected="1" zoomScale="80" zoomScaleNormal="80" zoomScaleSheetLayoutView="75" workbookViewId="0">
      <selection activeCell="J4" sqref="J4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3.7109375" style="1" customWidth="1"/>
    <col min="8" max="9" width="10.5703125" style="1" bestFit="1" customWidth="1"/>
    <col min="10" max="16384" width="9.140625" style="1"/>
  </cols>
  <sheetData>
    <row r="1" spans="1:17" ht="18.75" customHeight="1" x14ac:dyDescent="0.3">
      <c r="F1" s="29" t="s">
        <v>19</v>
      </c>
      <c r="G1" s="29"/>
    </row>
    <row r="2" spans="1:17" ht="34.5" customHeight="1" x14ac:dyDescent="0.3">
      <c r="F2" s="29" t="s">
        <v>16</v>
      </c>
      <c r="G2" s="29"/>
    </row>
    <row r="3" spans="1:17" ht="18.75" customHeight="1" x14ac:dyDescent="0.3">
      <c r="F3" s="29" t="s">
        <v>17</v>
      </c>
      <c r="G3" s="29"/>
    </row>
    <row r="4" spans="1:17" ht="18.75" customHeight="1" x14ac:dyDescent="0.3">
      <c r="F4" s="31"/>
      <c r="G4" s="31"/>
    </row>
    <row r="5" spans="1:17" s="25" customFormat="1" ht="24" customHeight="1" x14ac:dyDescent="0.3">
      <c r="F5" s="28"/>
      <c r="G5" s="27"/>
    </row>
    <row r="6" spans="1:17" ht="42.75" customHeight="1" x14ac:dyDescent="0.3">
      <c r="A6" s="33" t="s">
        <v>20</v>
      </c>
      <c r="B6" s="33"/>
      <c r="C6" s="33"/>
      <c r="D6" s="33"/>
      <c r="E6" s="33"/>
      <c r="F6" s="33"/>
      <c r="G6" s="33"/>
      <c r="Q6" s="8"/>
    </row>
    <row r="7" spans="1:17" x14ac:dyDescent="0.3">
      <c r="A7" s="2"/>
      <c r="B7" s="2"/>
      <c r="C7"/>
      <c r="D7"/>
      <c r="E7"/>
      <c r="F7" s="30" t="s">
        <v>5</v>
      </c>
      <c r="G7" s="30"/>
    </row>
    <row r="8" spans="1:17" x14ac:dyDescent="0.3">
      <c r="A8" s="32" t="s">
        <v>3</v>
      </c>
      <c r="B8" s="34" t="s">
        <v>12</v>
      </c>
      <c r="C8" s="35"/>
      <c r="D8" s="34" t="s">
        <v>13</v>
      </c>
      <c r="E8" s="35"/>
      <c r="F8" s="34" t="s">
        <v>14</v>
      </c>
      <c r="G8" s="35"/>
    </row>
    <row r="9" spans="1:17" ht="46.5" customHeight="1" x14ac:dyDescent="0.3">
      <c r="A9" s="32"/>
      <c r="B9" s="5" t="s">
        <v>2</v>
      </c>
      <c r="C9" s="6" t="s">
        <v>1</v>
      </c>
      <c r="D9" s="5" t="s">
        <v>2</v>
      </c>
      <c r="E9" s="6" t="s">
        <v>1</v>
      </c>
      <c r="F9" s="5" t="s">
        <v>2</v>
      </c>
      <c r="G9" s="6" t="s">
        <v>1</v>
      </c>
    </row>
    <row r="10" spans="1:17" ht="39.75" customHeight="1" x14ac:dyDescent="0.3">
      <c r="A10" s="4" t="s">
        <v>9</v>
      </c>
      <c r="B10" s="10">
        <f>B11+-B13</f>
        <v>-200000</v>
      </c>
      <c r="C10" s="11"/>
      <c r="D10" s="10">
        <f>D11+-D13</f>
        <v>-200000</v>
      </c>
      <c r="E10" s="10"/>
      <c r="F10" s="10">
        <f>F11+-F13</f>
        <v>0</v>
      </c>
      <c r="G10" s="11"/>
    </row>
    <row r="11" spans="1:17" ht="36.75" customHeight="1" x14ac:dyDescent="0.3">
      <c r="A11" s="20" t="s">
        <v>10</v>
      </c>
      <c r="B11" s="12">
        <f>B12</f>
        <v>500000</v>
      </c>
      <c r="C11" s="22" t="s">
        <v>12</v>
      </c>
      <c r="D11" s="12">
        <v>0</v>
      </c>
      <c r="E11" s="13"/>
      <c r="F11" s="12">
        <v>0</v>
      </c>
      <c r="G11" s="13"/>
    </row>
    <row r="12" spans="1:17" ht="58.5" customHeight="1" x14ac:dyDescent="0.3">
      <c r="A12" s="21" t="s">
        <v>11</v>
      </c>
      <c r="B12" s="14">
        <v>500000</v>
      </c>
      <c r="C12" s="15"/>
      <c r="D12" s="14">
        <v>0</v>
      </c>
      <c r="E12" s="15"/>
      <c r="F12" s="14">
        <v>0</v>
      </c>
      <c r="G12" s="15"/>
    </row>
    <row r="13" spans="1:17" ht="36" customHeight="1" x14ac:dyDescent="0.3">
      <c r="A13" s="3" t="s">
        <v>6</v>
      </c>
      <c r="B13" s="12">
        <f>B14+200000</f>
        <v>700000</v>
      </c>
      <c r="C13" s="19"/>
      <c r="D13" s="23">
        <v>200000</v>
      </c>
      <c r="E13" s="13"/>
      <c r="F13" s="23">
        <v>0</v>
      </c>
      <c r="G13" s="19"/>
    </row>
    <row r="14" spans="1:17" ht="60" customHeight="1" x14ac:dyDescent="0.3">
      <c r="A14" s="17" t="s">
        <v>15</v>
      </c>
      <c r="B14" s="14">
        <v>500000</v>
      </c>
      <c r="C14" s="16"/>
      <c r="D14" s="16">
        <v>0</v>
      </c>
      <c r="E14" s="16"/>
      <c r="F14" s="16">
        <v>0</v>
      </c>
      <c r="G14" s="16"/>
    </row>
    <row r="15" spans="1:17" ht="21.75" customHeight="1" x14ac:dyDescent="0.3">
      <c r="A15" s="7" t="s">
        <v>0</v>
      </c>
      <c r="B15" s="10">
        <f>B16+-B17</f>
        <v>440000</v>
      </c>
      <c r="C15" s="11"/>
      <c r="D15" s="10">
        <f>D16+-D17</f>
        <v>200000</v>
      </c>
      <c r="E15" s="10"/>
      <c r="F15" s="10">
        <f>F16+-F17</f>
        <v>0</v>
      </c>
      <c r="G15" s="11"/>
    </row>
    <row r="16" spans="1:17" ht="36" customHeight="1" x14ac:dyDescent="0.3">
      <c r="A16" s="18" t="s">
        <v>7</v>
      </c>
      <c r="B16" s="12">
        <v>640000</v>
      </c>
      <c r="C16" s="24" t="s">
        <v>14</v>
      </c>
      <c r="D16" s="12">
        <v>997000</v>
      </c>
      <c r="E16" s="24" t="s">
        <v>18</v>
      </c>
      <c r="F16" s="12">
        <v>840000</v>
      </c>
      <c r="G16" s="24" t="s">
        <v>21</v>
      </c>
    </row>
    <row r="17" spans="1:7" ht="33.75" customHeight="1" x14ac:dyDescent="0.3">
      <c r="A17" s="3" t="s">
        <v>8</v>
      </c>
      <c r="B17" s="12">
        <v>200000</v>
      </c>
      <c r="C17" s="13"/>
      <c r="D17" s="12">
        <v>797000</v>
      </c>
      <c r="E17" s="13"/>
      <c r="F17" s="12">
        <v>840000</v>
      </c>
      <c r="G17" s="13"/>
    </row>
    <row r="18" spans="1:7" x14ac:dyDescent="0.3">
      <c r="A18" s="9" t="s">
        <v>4</v>
      </c>
      <c r="B18" s="10">
        <f>B10+B15</f>
        <v>240000</v>
      </c>
      <c r="C18" s="11"/>
      <c r="D18" s="10">
        <f>D10+D15</f>
        <v>0</v>
      </c>
      <c r="E18" s="11"/>
      <c r="F18" s="10">
        <f>F10+F15</f>
        <v>0</v>
      </c>
      <c r="G18" s="11"/>
    </row>
    <row r="19" spans="1:7" x14ac:dyDescent="0.3">
      <c r="G19" s="8"/>
    </row>
    <row r="20" spans="1:7" x14ac:dyDescent="0.3">
      <c r="B20" s="26"/>
    </row>
  </sheetData>
  <mergeCells count="10">
    <mergeCell ref="A8:A9"/>
    <mergeCell ref="A6:G6"/>
    <mergeCell ref="B8:C8"/>
    <mergeCell ref="D8:E8"/>
    <mergeCell ref="F8:G8"/>
    <mergeCell ref="F1:G1"/>
    <mergeCell ref="F2:G2"/>
    <mergeCell ref="F3:G3"/>
    <mergeCell ref="F7:G7"/>
    <mergeCell ref="F4:G4"/>
  </mergeCells>
  <phoneticPr fontId="17" type="noConversion"/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2026-2028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Хода Светлана Ивановна</cp:lastModifiedBy>
  <cp:lastPrinted>2024-12-06T04:04:12Z</cp:lastPrinted>
  <dcterms:created xsi:type="dcterms:W3CDTF">2017-10-13T01:46:45Z</dcterms:created>
  <dcterms:modified xsi:type="dcterms:W3CDTF">2025-10-17T05:54:25Z</dcterms:modified>
</cp:coreProperties>
</file>